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D2A1C541-A984-43C2-898D-9FF6A8A511A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le 2.7" sheetId="1" r:id="rId1"/>
  </sheets>
  <externalReferences>
    <externalReference r:id="rId2"/>
    <externalReference r:id="rId3"/>
  </externalReferences>
  <definedNames>
    <definedName name="BECREV4">'[1]dropdown codes'!$E$1:$E$5055</definedName>
    <definedName name="_xlnm.Print_Area" localSheetId="0">'Table 2.7'!$A$1:$H$70</definedName>
    <definedName name="Progressive_Distributors">[2]RATES!$AR$7</definedName>
    <definedName name="ShippingZones">[2]RATES!$J$23:$J$29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39" i="1"/>
</calcChain>
</file>

<file path=xl/sharedStrings.xml><?xml version="1.0" encoding="utf-8"?>
<sst xmlns="http://schemas.openxmlformats.org/spreadsheetml/2006/main" count="46" uniqueCount="37">
  <si>
    <t xml:space="preserve"> </t>
  </si>
  <si>
    <t>Tariff</t>
  </si>
  <si>
    <t xml:space="preserve"> Commodity</t>
  </si>
  <si>
    <t>Unit</t>
  </si>
  <si>
    <t>Quantity</t>
  </si>
  <si>
    <t>Value</t>
  </si>
  <si>
    <t>Unit Cost</t>
  </si>
  <si>
    <t>Code</t>
  </si>
  <si>
    <t>Year</t>
  </si>
  <si>
    <t>(000s)</t>
  </si>
  <si>
    <t>(CI$000s)</t>
  </si>
  <si>
    <t xml:space="preserve">(CI$) </t>
  </si>
  <si>
    <t>2701 - 2711/2751</t>
  </si>
  <si>
    <t xml:space="preserve">Motor Gas, diesel, aviation fuel, natural gas  </t>
  </si>
  <si>
    <r>
      <t>Cement</t>
    </r>
    <r>
      <rPr>
        <vertAlign val="superscript"/>
        <sz val="11"/>
        <rFont val="Arial"/>
        <family val="2"/>
      </rPr>
      <t>1</t>
    </r>
  </si>
  <si>
    <t>8701 - 8714</t>
  </si>
  <si>
    <r>
      <t>Road Vehicles</t>
    </r>
    <r>
      <rPr>
        <vertAlign val="superscript"/>
        <sz val="11"/>
        <rFont val="Arial"/>
        <family val="2"/>
      </rPr>
      <t>1</t>
    </r>
  </si>
  <si>
    <t>Note:</t>
  </si>
  <si>
    <t xml:space="preserve">Conversion factors: </t>
  </si>
  <si>
    <t>1 imperial gallon = 4.54 litres; 1 lb = .45 kilogrammes</t>
  </si>
  <si>
    <t>*2013 figures exclude natural gas (propane)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</si>
  <si>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Data on quantity are sourced from the Cayman Islands Port Authority.</t>
    </r>
  </si>
  <si>
    <t xml:space="preserve"> FOR SELECTED IMPORTS</t>
  </si>
  <si>
    <t>2010</t>
  </si>
  <si>
    <t>2011</t>
  </si>
  <si>
    <t>2012</t>
  </si>
  <si>
    <t>2015</t>
  </si>
  <si>
    <t>2013</t>
  </si>
  <si>
    <t>2019</t>
  </si>
  <si>
    <t>2022</t>
  </si>
  <si>
    <t>2020</t>
  </si>
  <si>
    <t>2021</t>
  </si>
  <si>
    <t>2023</t>
  </si>
  <si>
    <r>
      <t>2024</t>
    </r>
    <r>
      <rPr>
        <vertAlign val="superscript"/>
        <sz val="11"/>
        <rFont val="Arial"/>
        <family val="2"/>
      </rPr>
      <t>P</t>
    </r>
  </si>
  <si>
    <t xml:space="preserve"> 2010 - 2024</t>
  </si>
  <si>
    <t>TABLE 2.7: QUANTITIES AND AVERAGE CIF UNIT VALUES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</si>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</sst>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color indexed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/>
    <xf numFmtId="40" fontId="7" fillId="3" borderId="0">
      <alignment horizontal="right"/>
    </xf>
    <xf numFmtId="0" fontId="8" fillId="3" borderId="0">
      <alignment horizontal="right"/>
    </xf>
    <xf numFmtId="0" fontId="9" fillId="3" borderId="5"/>
    <xf numFmtId="0" fontId="9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 applyFont="1"/>
    <xf numFmtId="0" fontId="2" fillId="2" borderId="0" xfId="2" applyFont="1" applyFill="1"/>
    <xf numFmtId="0" fontId="2" fillId="0" borderId="0" xfId="2" applyFont="1" applyFill="1"/>
    <xf numFmtId="0" fontId="3" fillId="0" borderId="4" xfId="2" applyFont="1" applyFill="1" applyBorder="1" applyAlignment="1">
      <alignment horizontal="left"/>
    </xf>
    <xf numFmtId="0" fontId="2" fillId="0" borderId="5" xfId="2" applyFont="1" applyFill="1" applyBorder="1"/>
    <xf numFmtId="0" fontId="3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2" fillId="0" borderId="3" xfId="2" applyFont="1" applyFill="1" applyBorder="1"/>
    <xf numFmtId="0" fontId="4" fillId="0" borderId="4" xfId="2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2" fillId="0" borderId="0" xfId="2" applyFont="1" applyFill="1" applyBorder="1"/>
    <xf numFmtId="0" fontId="3" fillId="0" borderId="6" xfId="2" applyFont="1" applyFill="1" applyBorder="1"/>
    <xf numFmtId="0" fontId="3" fillId="0" borderId="7" xfId="2" applyFont="1" applyFill="1" applyBorder="1"/>
    <xf numFmtId="0" fontId="2" fillId="0" borderId="8" xfId="2" applyFont="1" applyFill="1" applyBorder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3" fillId="0" borderId="0" xfId="2" quotePrefix="1" applyFont="1" applyFill="1" applyBorder="1"/>
    <xf numFmtId="2" fontId="3" fillId="0" borderId="0" xfId="2" applyNumberFormat="1" applyFont="1" applyFill="1" applyBorder="1"/>
    <xf numFmtId="0" fontId="3" fillId="0" borderId="4" xfId="2" applyFont="1" applyFill="1" applyBorder="1"/>
    <xf numFmtId="3" fontId="3" fillId="0" borderId="0" xfId="2" applyNumberFormat="1" applyFont="1" applyFill="1" applyBorder="1"/>
    <xf numFmtId="0" fontId="3" fillId="0" borderId="0" xfId="2" applyNumberFormat="1" applyFont="1" applyFill="1" applyBorder="1" applyAlignment="1">
      <alignment horizontal="left"/>
    </xf>
    <xf numFmtId="0" fontId="3" fillId="0" borderId="0" xfId="2" quotePrefix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164" fontId="3" fillId="0" borderId="0" xfId="1" applyFont="1" applyFill="1" applyBorder="1"/>
    <xf numFmtId="165" fontId="3" fillId="0" borderId="0" xfId="2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0" fontId="2" fillId="0" borderId="7" xfId="2" applyFont="1" applyFill="1" applyBorder="1"/>
    <xf numFmtId="0" fontId="3" fillId="0" borderId="0" xfId="2" applyFont="1" applyFill="1" applyAlignment="1">
      <alignment horizontal="right"/>
    </xf>
    <xf numFmtId="0" fontId="2" fillId="0" borderId="6" xfId="2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1" fillId="0" borderId="0" xfId="89" applyFont="1" applyAlignment="1">
      <alignment horizontal="right"/>
    </xf>
  </cellXfs>
  <cellStyles count="109">
    <cellStyle name="%" xfId="3" xr:uid="{00000000-0005-0000-0000-000000000000}"/>
    <cellStyle name="% 2" xfId="4" xr:uid="{00000000-0005-0000-0000-000001000000}"/>
    <cellStyle name="% 3" xfId="5" xr:uid="{00000000-0005-0000-0000-000002000000}"/>
    <cellStyle name="% 4" xfId="6" xr:uid="{00000000-0005-0000-0000-000003000000}"/>
    <cellStyle name="% 5" xfId="7" xr:uid="{00000000-0005-0000-0000-000004000000}"/>
    <cellStyle name="Comma" xfId="1" builtinId="3"/>
    <cellStyle name="Comma 10" xfId="8" xr:uid="{00000000-0005-0000-0000-000006000000}"/>
    <cellStyle name="Comma 2" xfId="9" xr:uid="{00000000-0005-0000-0000-000007000000}"/>
    <cellStyle name="Comma 2 2" xfId="10" xr:uid="{00000000-0005-0000-0000-000008000000}"/>
    <cellStyle name="Comma 2 2 2" xfId="11" xr:uid="{00000000-0005-0000-0000-000009000000}"/>
    <cellStyle name="Comma 2 3" xfId="12" xr:uid="{00000000-0005-0000-0000-00000A000000}"/>
    <cellStyle name="Comma 2 4" xfId="13" xr:uid="{00000000-0005-0000-0000-00000B000000}"/>
    <cellStyle name="Comma 2 5" xfId="14" xr:uid="{00000000-0005-0000-0000-00000C000000}"/>
    <cellStyle name="Comma 2 6" xfId="15" xr:uid="{00000000-0005-0000-0000-00000D000000}"/>
    <cellStyle name="Comma 2 7" xfId="16" xr:uid="{00000000-0005-0000-0000-00000E000000}"/>
    <cellStyle name="Comma 3" xfId="17" xr:uid="{00000000-0005-0000-0000-00000F000000}"/>
    <cellStyle name="Comma 3 2" xfId="18" xr:uid="{00000000-0005-0000-0000-000010000000}"/>
    <cellStyle name="Comma 3 2 2" xfId="19" xr:uid="{00000000-0005-0000-0000-000011000000}"/>
    <cellStyle name="Comma 3 3" xfId="20" xr:uid="{00000000-0005-0000-0000-000012000000}"/>
    <cellStyle name="Comma 3 4" xfId="21" xr:uid="{00000000-0005-0000-0000-000013000000}"/>
    <cellStyle name="Comma 3 5" xfId="22" xr:uid="{00000000-0005-0000-0000-000014000000}"/>
    <cellStyle name="Comma 3 6" xfId="23" xr:uid="{00000000-0005-0000-0000-000015000000}"/>
    <cellStyle name="Comma 4" xfId="24" xr:uid="{00000000-0005-0000-0000-000016000000}"/>
    <cellStyle name="Comma 4 2" xfId="25" xr:uid="{00000000-0005-0000-0000-000017000000}"/>
    <cellStyle name="Comma 5" xfId="26" xr:uid="{00000000-0005-0000-0000-000018000000}"/>
    <cellStyle name="Comma 6" xfId="27" xr:uid="{00000000-0005-0000-0000-000019000000}"/>
    <cellStyle name="Comma 7" xfId="28" xr:uid="{00000000-0005-0000-0000-00001A000000}"/>
    <cellStyle name="Comma 7 2" xfId="29" xr:uid="{00000000-0005-0000-0000-00001B000000}"/>
    <cellStyle name="Comma 8" xfId="30" xr:uid="{00000000-0005-0000-0000-00001C000000}"/>
    <cellStyle name="Comma 9" xfId="31" xr:uid="{00000000-0005-0000-0000-00001D000000}"/>
    <cellStyle name="Currency 2" xfId="32" xr:uid="{00000000-0005-0000-0000-00001E000000}"/>
    <cellStyle name="Currency 3" xfId="33" xr:uid="{00000000-0005-0000-0000-00001F000000}"/>
    <cellStyle name="Normal" xfId="0" builtinId="0"/>
    <cellStyle name="Normal 10" xfId="34" xr:uid="{00000000-0005-0000-0000-000021000000}"/>
    <cellStyle name="Normal 11" xfId="35" xr:uid="{00000000-0005-0000-0000-000022000000}"/>
    <cellStyle name="Normal 12" xfId="36" xr:uid="{00000000-0005-0000-0000-000023000000}"/>
    <cellStyle name="Normal 13" xfId="37" xr:uid="{00000000-0005-0000-0000-000024000000}"/>
    <cellStyle name="Normal 14" xfId="38" xr:uid="{00000000-0005-0000-0000-000025000000}"/>
    <cellStyle name="Normal 15" xfId="39" xr:uid="{00000000-0005-0000-0000-000026000000}"/>
    <cellStyle name="Normal 16" xfId="40" xr:uid="{00000000-0005-0000-0000-000027000000}"/>
    <cellStyle name="Normal 17" xfId="41" xr:uid="{00000000-0005-0000-0000-000028000000}"/>
    <cellStyle name="Normal 18" xfId="42" xr:uid="{00000000-0005-0000-0000-000029000000}"/>
    <cellStyle name="Normal 19" xfId="43" xr:uid="{00000000-0005-0000-0000-00002A000000}"/>
    <cellStyle name="Normal 2" xfId="44" xr:uid="{00000000-0005-0000-0000-00002B000000}"/>
    <cellStyle name="Normal 2 2" xfId="45" xr:uid="{00000000-0005-0000-0000-00002C000000}"/>
    <cellStyle name="Normal 2 3" xfId="46" xr:uid="{00000000-0005-0000-0000-00002D000000}"/>
    <cellStyle name="Normal 2 4" xfId="47" xr:uid="{00000000-0005-0000-0000-00002E000000}"/>
    <cellStyle name="Normal 2 5" xfId="48" xr:uid="{00000000-0005-0000-0000-00002F000000}"/>
    <cellStyle name="Normal 2 6" xfId="49" xr:uid="{00000000-0005-0000-0000-000030000000}"/>
    <cellStyle name="Normal 20" xfId="50" xr:uid="{00000000-0005-0000-0000-000031000000}"/>
    <cellStyle name="Normal 21" xfId="51" xr:uid="{00000000-0005-0000-0000-000032000000}"/>
    <cellStyle name="Normal 22" xfId="52" xr:uid="{00000000-0005-0000-0000-000033000000}"/>
    <cellStyle name="Normal 23" xfId="53" xr:uid="{00000000-0005-0000-0000-000034000000}"/>
    <cellStyle name="Normal 24" xfId="54" xr:uid="{00000000-0005-0000-0000-000035000000}"/>
    <cellStyle name="Normal 25" xfId="55" xr:uid="{00000000-0005-0000-0000-000036000000}"/>
    <cellStyle name="Normal 27" xfId="56" xr:uid="{00000000-0005-0000-0000-000037000000}"/>
    <cellStyle name="Normal 28" xfId="57" xr:uid="{00000000-0005-0000-0000-000038000000}"/>
    <cellStyle name="Normal 29" xfId="58" xr:uid="{00000000-0005-0000-0000-000039000000}"/>
    <cellStyle name="Normal 3" xfId="2" xr:uid="{00000000-0005-0000-0000-00003A000000}"/>
    <cellStyle name="Normal 3 2" xfId="59" xr:uid="{00000000-0005-0000-0000-00003B000000}"/>
    <cellStyle name="Normal 3 3" xfId="60" xr:uid="{00000000-0005-0000-0000-00003C000000}"/>
    <cellStyle name="Normal 3 3 2" xfId="61" xr:uid="{00000000-0005-0000-0000-00003D000000}"/>
    <cellStyle name="Normal 3 4" xfId="62" xr:uid="{00000000-0005-0000-0000-00003E000000}"/>
    <cellStyle name="Normal 3 5" xfId="63" xr:uid="{00000000-0005-0000-0000-00003F000000}"/>
    <cellStyle name="Normal 3 6" xfId="64" xr:uid="{00000000-0005-0000-0000-000040000000}"/>
    <cellStyle name="Normal 30" xfId="65" xr:uid="{00000000-0005-0000-0000-000041000000}"/>
    <cellStyle name="Normal 32" xfId="66" xr:uid="{00000000-0005-0000-0000-000042000000}"/>
    <cellStyle name="Normal 33" xfId="67" xr:uid="{00000000-0005-0000-0000-000043000000}"/>
    <cellStyle name="Normal 34" xfId="68" xr:uid="{00000000-0005-0000-0000-000044000000}"/>
    <cellStyle name="Normal 35" xfId="69" xr:uid="{00000000-0005-0000-0000-000045000000}"/>
    <cellStyle name="Normal 36" xfId="70" xr:uid="{00000000-0005-0000-0000-000046000000}"/>
    <cellStyle name="Normal 37" xfId="71" xr:uid="{00000000-0005-0000-0000-000047000000}"/>
    <cellStyle name="Normal 38" xfId="72" xr:uid="{00000000-0005-0000-0000-000048000000}"/>
    <cellStyle name="Normal 39" xfId="73" xr:uid="{00000000-0005-0000-0000-000049000000}"/>
    <cellStyle name="Normal 4" xfId="74" xr:uid="{00000000-0005-0000-0000-00004A000000}"/>
    <cellStyle name="Normal 4 2" xfId="75" xr:uid="{00000000-0005-0000-0000-00004B000000}"/>
    <cellStyle name="Normal 40" xfId="76" xr:uid="{00000000-0005-0000-0000-00004C000000}"/>
    <cellStyle name="Normal 41" xfId="77" xr:uid="{00000000-0005-0000-0000-00004D000000}"/>
    <cellStyle name="Normal 42" xfId="78" xr:uid="{00000000-0005-0000-0000-00004E000000}"/>
    <cellStyle name="Normal 43" xfId="79" xr:uid="{00000000-0005-0000-0000-00004F000000}"/>
    <cellStyle name="Normal 44" xfId="80" xr:uid="{00000000-0005-0000-0000-000050000000}"/>
    <cellStyle name="Normal 45" xfId="81" xr:uid="{00000000-0005-0000-0000-000051000000}"/>
    <cellStyle name="Normal 46" xfId="82" xr:uid="{00000000-0005-0000-0000-000052000000}"/>
    <cellStyle name="Normal 47" xfId="83" xr:uid="{00000000-0005-0000-0000-000053000000}"/>
    <cellStyle name="Normal 48" xfId="84" xr:uid="{00000000-0005-0000-0000-000054000000}"/>
    <cellStyle name="Normal 5" xfId="85" xr:uid="{00000000-0005-0000-0000-000055000000}"/>
    <cellStyle name="Normal 5 2" xfId="86" xr:uid="{00000000-0005-0000-0000-000056000000}"/>
    <cellStyle name="Normal 6" xfId="87" xr:uid="{00000000-0005-0000-0000-000057000000}"/>
    <cellStyle name="Normal 7" xfId="88" xr:uid="{00000000-0005-0000-0000-000058000000}"/>
    <cellStyle name="Normal 7 2" xfId="89" xr:uid="{00000000-0005-0000-0000-000059000000}"/>
    <cellStyle name="Normal 8" xfId="90" xr:uid="{00000000-0005-0000-0000-00005A000000}"/>
    <cellStyle name="Normal 9" xfId="91" xr:uid="{00000000-0005-0000-0000-00005B000000}"/>
    <cellStyle name="Output Amounts" xfId="92" xr:uid="{00000000-0005-0000-0000-00005C000000}"/>
    <cellStyle name="Output Column Headings" xfId="93" xr:uid="{00000000-0005-0000-0000-00005D000000}"/>
    <cellStyle name="Output Line Items" xfId="94" xr:uid="{00000000-0005-0000-0000-00005E000000}"/>
    <cellStyle name="Output Report Heading" xfId="95" xr:uid="{00000000-0005-0000-0000-00005F000000}"/>
    <cellStyle name="Output Report Title" xfId="96" xr:uid="{00000000-0005-0000-0000-000060000000}"/>
    <cellStyle name="Percent 2" xfId="97" xr:uid="{00000000-0005-0000-0000-000061000000}"/>
    <cellStyle name="Percent 2 2" xfId="98" xr:uid="{00000000-0005-0000-0000-000062000000}"/>
    <cellStyle name="Percent 2 2 2" xfId="99" xr:uid="{00000000-0005-0000-0000-000063000000}"/>
    <cellStyle name="Percent 2 3" xfId="100" xr:uid="{00000000-0005-0000-0000-000064000000}"/>
    <cellStyle name="Percent 2 4" xfId="101" xr:uid="{00000000-0005-0000-0000-000065000000}"/>
    <cellStyle name="Percent 2 5" xfId="102" xr:uid="{00000000-0005-0000-0000-000066000000}"/>
    <cellStyle name="Percent 3" xfId="103" xr:uid="{00000000-0005-0000-0000-000067000000}"/>
    <cellStyle name="Percent 4" xfId="104" xr:uid="{00000000-0005-0000-0000-000068000000}"/>
    <cellStyle name="Percent 5" xfId="105" xr:uid="{00000000-0005-0000-0000-000069000000}"/>
    <cellStyle name="Percent 6" xfId="106" xr:uid="{00000000-0005-0000-0000-00006A000000}"/>
    <cellStyle name="Percent 7" xfId="107" xr:uid="{00000000-0005-0000-0000-00006B000000}"/>
    <cellStyle name="Percent 8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660424</xdr:colOff>
      <xdr:row>3</xdr:row>
      <xdr:rowOff>142873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8112" cy="6429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verseas%20Trades\Imports%20by%20BEC\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Customs%20Duties\Jan%202,%202017%20Cu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ustomer Copy"/>
      <sheetName val="RATES"/>
      <sheetName val="Direct Debit Credit Form"/>
      <sheetName val="Import Data Here"/>
      <sheetName val="DUT"/>
      <sheetName val="YTD 2019"/>
      <sheetName val="YTD 2020"/>
    </sheetNames>
    <sheetDataSet>
      <sheetData sheetId="0" refreshError="1"/>
      <sheetData sheetId="1" refreshError="1"/>
      <sheetData sheetId="2" refreshError="1">
        <row r="7">
          <cell r="AR7" t="str">
            <v>Progressive Distributors</v>
          </cell>
        </row>
        <row r="23">
          <cell r="J23" t="str">
            <v>Caribbean</v>
          </cell>
        </row>
        <row r="24">
          <cell r="J24" t="str">
            <v>Miami</v>
          </cell>
        </row>
        <row r="25">
          <cell r="J25" t="str">
            <v>Rest of USA</v>
          </cell>
        </row>
        <row r="26">
          <cell r="J26" t="str">
            <v>West Europe</v>
          </cell>
        </row>
        <row r="27">
          <cell r="J27" t="str">
            <v>Canada</v>
          </cell>
        </row>
        <row r="28">
          <cell r="J28" t="str">
            <v>Latam</v>
          </cell>
        </row>
        <row r="29">
          <cell r="J29" t="str">
            <v>Rest of World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120"/>
  <sheetViews>
    <sheetView tabSelected="1" zoomScale="80" zoomScaleNormal="80" workbookViewId="0">
      <pane ySplit="13" topLeftCell="A14" activePane="bottomLeft" state="frozen"/>
      <selection pane="bottomLeft" activeCell="N3" sqref="N3"/>
    </sheetView>
  </sheetViews>
  <sheetFormatPr defaultColWidth="9.140625" defaultRowHeight="12.75" x14ac:dyDescent="0.2"/>
  <cols>
    <col min="1" max="1" width="8.140625" style="3" customWidth="1"/>
    <col min="2" max="2" width="17.140625" style="3" customWidth="1"/>
    <col min="3" max="3" width="41.28515625" style="3" customWidth="1"/>
    <col min="4" max="4" width="7.7109375" style="3" customWidth="1"/>
    <col min="5" max="5" width="9.7109375" style="3" customWidth="1"/>
    <col min="6" max="7" width="11.28515625" style="3" customWidth="1"/>
    <col min="8" max="8" width="11.7109375" style="3" customWidth="1"/>
    <col min="9" max="10" width="9.140625" style="3"/>
    <col min="11" max="16384" width="9.140625" style="1"/>
  </cols>
  <sheetData>
    <row r="3" spans="1:10" ht="18" x14ac:dyDescent="0.25">
      <c r="I3" s="39" t="s">
        <v>36</v>
      </c>
    </row>
    <row r="4" spans="1:10" s="3" customFormat="1" x14ac:dyDescent="0.2"/>
    <row r="5" spans="1:10" ht="12" customHeight="1" x14ac:dyDescent="0.2">
      <c r="A5" s="6"/>
      <c r="B5" s="6"/>
      <c r="C5" s="6"/>
      <c r="D5" s="6"/>
      <c r="E5" s="6"/>
      <c r="F5" s="6"/>
      <c r="G5" s="6"/>
      <c r="H5" s="6"/>
    </row>
    <row r="6" spans="1:10" ht="15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8"/>
    </row>
    <row r="7" spans="1:10" ht="15.75" customHeight="1" x14ac:dyDescent="0.25">
      <c r="A7" s="33" t="s">
        <v>22</v>
      </c>
      <c r="B7" s="34"/>
      <c r="C7" s="34"/>
      <c r="D7" s="34"/>
      <c r="E7" s="34"/>
      <c r="F7" s="34"/>
      <c r="G7" s="34"/>
      <c r="H7" s="34"/>
      <c r="I7" s="35"/>
    </row>
    <row r="8" spans="1:10" ht="15.75" customHeight="1" x14ac:dyDescent="0.25">
      <c r="A8" s="33" t="s">
        <v>34</v>
      </c>
      <c r="B8" s="34"/>
      <c r="C8" s="34"/>
      <c r="D8" s="34"/>
      <c r="E8" s="34"/>
      <c r="F8" s="34"/>
      <c r="G8" s="34"/>
      <c r="H8" s="34"/>
      <c r="I8" s="35"/>
    </row>
    <row r="9" spans="1:10" x14ac:dyDescent="0.2">
      <c r="A9" s="32"/>
      <c r="B9" s="30"/>
      <c r="C9" s="30"/>
      <c r="D9" s="30"/>
      <c r="E9" s="30"/>
      <c r="F9" s="30"/>
      <c r="G9" s="30"/>
      <c r="H9" s="30"/>
      <c r="I9" s="16"/>
    </row>
    <row r="10" spans="1:10" ht="14.25" x14ac:dyDescent="0.2">
      <c r="A10" s="7" t="s">
        <v>0</v>
      </c>
      <c r="B10" s="8"/>
      <c r="C10" s="8"/>
      <c r="D10" s="8"/>
      <c r="E10" s="8"/>
      <c r="F10" s="8"/>
      <c r="G10" s="8"/>
      <c r="H10" s="8"/>
      <c r="I10" s="9"/>
    </row>
    <row r="11" spans="1:10" ht="15" x14ac:dyDescent="0.25">
      <c r="A11" s="10"/>
      <c r="B11" s="11" t="s">
        <v>1</v>
      </c>
      <c r="C11" s="11" t="s">
        <v>2</v>
      </c>
      <c r="D11" s="11"/>
      <c r="E11" s="11" t="s">
        <v>3</v>
      </c>
      <c r="F11" s="12" t="s">
        <v>4</v>
      </c>
      <c r="G11" s="12" t="s">
        <v>5</v>
      </c>
      <c r="H11" s="12" t="s">
        <v>6</v>
      </c>
      <c r="I11" s="5"/>
      <c r="J11" s="13"/>
    </row>
    <row r="12" spans="1:10" ht="15" x14ac:dyDescent="0.25">
      <c r="A12" s="10"/>
      <c r="B12" s="11" t="s">
        <v>7</v>
      </c>
      <c r="C12" s="11"/>
      <c r="D12" s="11" t="s">
        <v>8</v>
      </c>
      <c r="E12" s="11"/>
      <c r="F12" s="12" t="s">
        <v>9</v>
      </c>
      <c r="G12" s="12" t="s">
        <v>10</v>
      </c>
      <c r="H12" s="12" t="s">
        <v>11</v>
      </c>
      <c r="I12" s="5"/>
      <c r="J12" s="13"/>
    </row>
    <row r="13" spans="1:10" ht="14.25" x14ac:dyDescent="0.2">
      <c r="A13" s="14" t="s">
        <v>0</v>
      </c>
      <c r="B13" s="15"/>
      <c r="C13" s="15"/>
      <c r="D13" s="15"/>
      <c r="E13" s="15"/>
      <c r="F13" s="15"/>
      <c r="G13" s="15"/>
      <c r="H13" s="15"/>
      <c r="I13" s="16"/>
    </row>
    <row r="14" spans="1:10" ht="14.25" x14ac:dyDescent="0.2">
      <c r="A14" s="4"/>
      <c r="B14" s="17"/>
      <c r="C14" s="18"/>
      <c r="D14" s="19"/>
      <c r="E14" s="18"/>
      <c r="F14" s="22"/>
      <c r="G14" s="22"/>
      <c r="H14" s="20"/>
      <c r="I14" s="5"/>
    </row>
    <row r="15" spans="1:10" ht="14.25" x14ac:dyDescent="0.2">
      <c r="A15" s="4"/>
      <c r="B15" s="23" t="s">
        <v>12</v>
      </c>
      <c r="C15" s="18" t="s">
        <v>13</v>
      </c>
      <c r="D15" s="24" t="s">
        <v>23</v>
      </c>
      <c r="E15" s="18"/>
      <c r="F15" s="22">
        <v>56102.263811727746</v>
      </c>
      <c r="G15" s="22">
        <v>136450.24904761213</v>
      </c>
      <c r="H15" s="20">
        <v>2.4321701082423748</v>
      </c>
      <c r="I15" s="5"/>
    </row>
    <row r="16" spans="1:10" ht="14.25" x14ac:dyDescent="0.2">
      <c r="A16" s="21"/>
      <c r="B16" s="18"/>
      <c r="C16" s="18"/>
      <c r="D16" s="24" t="s">
        <v>24</v>
      </c>
      <c r="E16" s="18"/>
      <c r="F16" s="22">
        <v>59816.857337804671</v>
      </c>
      <c r="G16" s="22">
        <v>197497.43558658348</v>
      </c>
      <c r="H16" s="20">
        <v>3.3017019679127095</v>
      </c>
      <c r="I16" s="5"/>
    </row>
    <row r="17" spans="1:9" ht="14.25" x14ac:dyDescent="0.2">
      <c r="A17" s="4"/>
      <c r="B17" s="17"/>
      <c r="C17" s="18"/>
      <c r="D17" s="24" t="s">
        <v>25</v>
      </c>
      <c r="E17" s="18"/>
      <c r="F17" s="22">
        <v>54784.002063000706</v>
      </c>
      <c r="G17" s="22">
        <v>167964.44602656725</v>
      </c>
      <c r="H17" s="20">
        <v>3.0659396849724652</v>
      </c>
      <c r="I17" s="5"/>
    </row>
    <row r="18" spans="1:9" ht="14.25" x14ac:dyDescent="0.2">
      <c r="A18" s="4"/>
      <c r="B18" s="17"/>
      <c r="C18" s="18"/>
      <c r="D18" s="24" t="s">
        <v>27</v>
      </c>
      <c r="E18" s="18"/>
      <c r="F18" s="22">
        <v>55461.619272840187</v>
      </c>
      <c r="G18" s="22">
        <v>185625.63518969037</v>
      </c>
      <c r="H18" s="20">
        <v>3.3469205844228225</v>
      </c>
      <c r="I18" s="5"/>
    </row>
    <row r="19" spans="1:9" s="3" customFormat="1" ht="14.25" x14ac:dyDescent="0.2">
      <c r="A19" s="4"/>
      <c r="B19" s="17"/>
      <c r="C19" s="18"/>
      <c r="D19" s="24">
        <v>2014</v>
      </c>
      <c r="E19" s="18"/>
      <c r="F19" s="22">
        <v>54559.074166866456</v>
      </c>
      <c r="G19" s="22">
        <v>175128.42133810409</v>
      </c>
      <c r="H19" s="20">
        <v>3.209886238217345</v>
      </c>
      <c r="I19" s="5"/>
    </row>
    <row r="20" spans="1:9" ht="14.25" x14ac:dyDescent="0.2">
      <c r="A20" s="4"/>
      <c r="B20" s="17"/>
      <c r="C20" s="18"/>
      <c r="D20" s="17" t="s">
        <v>26</v>
      </c>
      <c r="E20" s="18"/>
      <c r="F20" s="22">
        <v>57212.066519616317</v>
      </c>
      <c r="G20" s="22">
        <v>103263.9523861615</v>
      </c>
      <c r="H20" s="20">
        <v>1.8049330966004411</v>
      </c>
      <c r="I20" s="5"/>
    </row>
    <row r="21" spans="1:9" ht="14.25" x14ac:dyDescent="0.2">
      <c r="A21" s="4"/>
      <c r="B21" s="17"/>
      <c r="C21" s="18"/>
      <c r="D21" s="24">
        <v>2016</v>
      </c>
      <c r="E21" s="18"/>
      <c r="F21" s="22">
        <v>57505.145098818284</v>
      </c>
      <c r="G21" s="22">
        <v>89696.769551236357</v>
      </c>
      <c r="H21" s="20">
        <v>1.5598042470304037</v>
      </c>
      <c r="I21" s="5"/>
    </row>
    <row r="22" spans="1:9" ht="14.25" x14ac:dyDescent="0.2">
      <c r="A22" s="4"/>
      <c r="B22" s="17"/>
      <c r="C22" s="18"/>
      <c r="D22" s="17">
        <v>2017</v>
      </c>
      <c r="E22" s="18"/>
      <c r="F22" s="22">
        <v>60639.434851598126</v>
      </c>
      <c r="G22" s="22">
        <v>109868.4831</v>
      </c>
      <c r="H22" s="20">
        <v>1.8118322403379796</v>
      </c>
      <c r="I22" s="5"/>
    </row>
    <row r="23" spans="1:9" ht="14.25" x14ac:dyDescent="0.2">
      <c r="A23" s="4"/>
      <c r="B23" s="17"/>
      <c r="C23" s="18"/>
      <c r="D23" s="24">
        <v>2018</v>
      </c>
      <c r="E23" s="18"/>
      <c r="F23" s="22">
        <v>62673.821731872558</v>
      </c>
      <c r="G23" s="22">
        <v>129123.243576768</v>
      </c>
      <c r="H23" s="20">
        <v>2.0602420597418716</v>
      </c>
      <c r="I23" s="5"/>
    </row>
    <row r="24" spans="1:9" ht="14.25" x14ac:dyDescent="0.2">
      <c r="A24" s="4"/>
      <c r="B24" s="17"/>
      <c r="C24" s="18"/>
      <c r="D24" s="24" t="s">
        <v>28</v>
      </c>
      <c r="E24" s="18"/>
      <c r="F24" s="22">
        <v>69333.539240740865</v>
      </c>
      <c r="G24" s="22">
        <v>136413.88207281264</v>
      </c>
      <c r="H24" s="20">
        <v>1.9675020713879108</v>
      </c>
      <c r="I24" s="5"/>
    </row>
    <row r="25" spans="1:9" ht="15.95" customHeight="1" x14ac:dyDescent="0.2">
      <c r="A25" s="4"/>
      <c r="B25" s="17"/>
      <c r="C25" s="18"/>
      <c r="D25" s="24">
        <v>2020</v>
      </c>
      <c r="E25" s="18"/>
      <c r="F25" s="22">
        <v>57927.928611974108</v>
      </c>
      <c r="G25" s="22">
        <v>82193.312971619118</v>
      </c>
      <c r="H25" s="20">
        <v>1.4188892118374345</v>
      </c>
      <c r="I25" s="5"/>
    </row>
    <row r="26" spans="1:9" ht="15.95" customHeight="1" x14ac:dyDescent="0.2">
      <c r="A26" s="4"/>
      <c r="B26" s="17"/>
      <c r="C26" s="18"/>
      <c r="D26" s="24">
        <v>2021</v>
      </c>
      <c r="E26" s="18"/>
      <c r="F26" s="22">
        <v>56909.114502390672</v>
      </c>
      <c r="G26" s="22">
        <v>124599.5165424661</v>
      </c>
      <c r="H26" s="20">
        <v>2.189447466051011</v>
      </c>
      <c r="I26" s="5"/>
    </row>
    <row r="27" spans="1:9" ht="15.95" customHeight="1" x14ac:dyDescent="0.2">
      <c r="A27" s="4"/>
      <c r="B27" s="17"/>
      <c r="C27" s="18"/>
      <c r="D27" s="24" t="s">
        <v>29</v>
      </c>
      <c r="E27" s="18"/>
      <c r="F27" s="22">
        <v>63311.681872613699</v>
      </c>
      <c r="G27" s="22">
        <v>227432.54734327624</v>
      </c>
      <c r="H27" s="20">
        <v>3.5922682926174985</v>
      </c>
      <c r="I27" s="5"/>
    </row>
    <row r="28" spans="1:9" s="3" customFormat="1" ht="14.25" x14ac:dyDescent="0.2">
      <c r="A28" s="4"/>
      <c r="B28" s="17"/>
      <c r="C28" s="18"/>
      <c r="D28" s="24" t="s">
        <v>32</v>
      </c>
      <c r="E28" s="18"/>
      <c r="F28" s="22">
        <v>71261.939612620976</v>
      </c>
      <c r="G28" s="22">
        <v>212731.75982416936</v>
      </c>
      <c r="H28" s="20">
        <v>2.9852086679169356</v>
      </c>
      <c r="I28" s="5"/>
    </row>
    <row r="29" spans="1:9" s="3" customFormat="1" ht="16.5" x14ac:dyDescent="0.2">
      <c r="A29" s="4"/>
      <c r="B29" s="17"/>
      <c r="C29" s="18"/>
      <c r="D29" s="24" t="s">
        <v>33</v>
      </c>
      <c r="E29" s="18"/>
      <c r="F29" s="22">
        <v>79233.385551983054</v>
      </c>
      <c r="G29" s="22">
        <v>220945</v>
      </c>
      <c r="H29" s="20">
        <v>2.79</v>
      </c>
      <c r="I29" s="5"/>
    </row>
    <row r="30" spans="1:9" s="3" customFormat="1" ht="14.25" x14ac:dyDescent="0.2">
      <c r="A30" s="4"/>
      <c r="B30" s="17"/>
      <c r="C30" s="18"/>
      <c r="D30" s="24"/>
      <c r="E30" s="18"/>
      <c r="F30" s="22"/>
      <c r="G30" s="22"/>
      <c r="H30" s="25"/>
      <c r="I30" s="5"/>
    </row>
    <row r="31" spans="1:9" s="3" customFormat="1" ht="16.5" x14ac:dyDescent="0.2">
      <c r="A31" s="4"/>
      <c r="B31" s="17">
        <v>2511</v>
      </c>
      <c r="C31" s="18" t="s">
        <v>14</v>
      </c>
      <c r="D31" s="24">
        <v>2010</v>
      </c>
      <c r="E31" s="18"/>
      <c r="F31" s="22">
        <v>55618</v>
      </c>
      <c r="G31" s="22">
        <v>2687.4340700000002</v>
      </c>
      <c r="H31" s="20">
        <v>4.83195021395951E-2</v>
      </c>
      <c r="I31" s="5"/>
    </row>
    <row r="32" spans="1:9" s="3" customFormat="1" ht="14.25" x14ac:dyDescent="0.2">
      <c r="A32" s="4"/>
      <c r="B32" s="17"/>
      <c r="C32" s="18"/>
      <c r="D32" s="24">
        <v>2011</v>
      </c>
      <c r="E32" s="18"/>
      <c r="F32" s="22">
        <v>53118</v>
      </c>
      <c r="G32" s="22">
        <v>2699.88708</v>
      </c>
      <c r="H32" s="20">
        <v>5.0828101208629843E-2</v>
      </c>
      <c r="I32" s="5"/>
    </row>
    <row r="33" spans="1:9" s="3" customFormat="1" ht="14.25" x14ac:dyDescent="0.2">
      <c r="A33" s="4"/>
      <c r="B33" s="17"/>
      <c r="C33" s="18"/>
      <c r="D33" s="24">
        <v>2012</v>
      </c>
      <c r="E33" s="18"/>
      <c r="F33" s="22">
        <v>63202</v>
      </c>
      <c r="G33" s="22">
        <v>3184.29583</v>
      </c>
      <c r="H33" s="20">
        <v>5.0382833296414672E-2</v>
      </c>
      <c r="I33" s="5"/>
    </row>
    <row r="34" spans="1:9" s="3" customFormat="1" ht="14.25" x14ac:dyDescent="0.2">
      <c r="A34" s="4"/>
      <c r="B34" s="17"/>
      <c r="C34" s="18"/>
      <c r="D34" s="24">
        <v>2013</v>
      </c>
      <c r="E34" s="18"/>
      <c r="F34" s="22">
        <v>59198</v>
      </c>
      <c r="G34" s="22">
        <v>2930.8176500000004</v>
      </c>
      <c r="H34" s="20">
        <v>4.9508727490793616E-2</v>
      </c>
      <c r="I34" s="5"/>
    </row>
    <row r="35" spans="1:9" s="3" customFormat="1" ht="12.75" customHeight="1" x14ac:dyDescent="0.2">
      <c r="A35" s="21"/>
      <c r="B35" s="13"/>
      <c r="C35" s="13"/>
      <c r="D35" s="24">
        <v>2014</v>
      </c>
      <c r="E35" s="13"/>
      <c r="F35" s="22">
        <v>68890</v>
      </c>
      <c r="G35" s="22">
        <v>3385.2697699999999</v>
      </c>
      <c r="H35" s="20">
        <v>4.9140220206125705E-2</v>
      </c>
      <c r="I35" s="5"/>
    </row>
    <row r="36" spans="1:9" s="3" customFormat="1" ht="12.75" customHeight="1" x14ac:dyDescent="0.2">
      <c r="A36" s="21"/>
      <c r="B36" s="13"/>
      <c r="C36" s="13"/>
      <c r="D36" s="24">
        <v>2015</v>
      </c>
      <c r="E36" s="18"/>
      <c r="F36" s="22">
        <v>74706</v>
      </c>
      <c r="G36" s="22">
        <v>4115.7272000000003</v>
      </c>
      <c r="H36" s="20">
        <v>5.5092324579016416E-2</v>
      </c>
      <c r="I36" s="5"/>
    </row>
    <row r="37" spans="1:9" s="3" customFormat="1" ht="14.25" customHeight="1" x14ac:dyDescent="0.2">
      <c r="A37" s="21"/>
      <c r="B37" s="13"/>
      <c r="C37" s="13"/>
      <c r="D37" s="24">
        <v>2016</v>
      </c>
      <c r="E37" s="13"/>
      <c r="F37" s="22">
        <v>79494</v>
      </c>
      <c r="G37" s="22">
        <v>4950.9480800000001</v>
      </c>
      <c r="H37" s="20">
        <v>6.2280776913980929E-2</v>
      </c>
      <c r="I37" s="5"/>
    </row>
    <row r="38" spans="1:9" s="3" customFormat="1" ht="14.25" customHeight="1" x14ac:dyDescent="0.2">
      <c r="A38" s="21"/>
      <c r="B38" s="13"/>
      <c r="C38" s="13"/>
      <c r="D38" s="24">
        <v>2017</v>
      </c>
      <c r="E38" s="13"/>
      <c r="F38" s="22">
        <v>79026</v>
      </c>
      <c r="G38" s="22">
        <v>4643.4779809667871</v>
      </c>
      <c r="H38" s="20">
        <v>5.8758863930437923E-2</v>
      </c>
      <c r="I38" s="5"/>
    </row>
    <row r="39" spans="1:9" s="3" customFormat="1" ht="14.25" customHeight="1" x14ac:dyDescent="0.2">
      <c r="A39" s="21"/>
      <c r="B39" s="13"/>
      <c r="C39" s="13"/>
      <c r="D39" s="24">
        <v>2018</v>
      </c>
      <c r="E39" s="13"/>
      <c r="F39" s="22">
        <v>93852</v>
      </c>
      <c r="G39" s="22">
        <v>5614.6242983520006</v>
      </c>
      <c r="H39" s="20">
        <f>G39/F39</f>
        <v>5.9824237079145894E-2</v>
      </c>
      <c r="I39" s="5"/>
    </row>
    <row r="40" spans="1:9" s="3" customFormat="1" ht="14.25" customHeight="1" x14ac:dyDescent="0.2">
      <c r="A40" s="21"/>
      <c r="B40" s="13"/>
      <c r="C40" s="13"/>
      <c r="D40" s="24">
        <v>2019</v>
      </c>
      <c r="E40" s="13"/>
      <c r="F40" s="22">
        <v>115190</v>
      </c>
      <c r="G40" s="22">
        <v>6640.3404400000009</v>
      </c>
      <c r="H40" s="20">
        <v>5.7646848163903121E-2</v>
      </c>
      <c r="I40" s="5"/>
    </row>
    <row r="41" spans="1:9" s="3" customFormat="1" ht="15.95" customHeight="1" x14ac:dyDescent="0.2">
      <c r="A41" s="21"/>
      <c r="B41" s="13"/>
      <c r="C41" s="13"/>
      <c r="D41" s="24" t="s">
        <v>30</v>
      </c>
      <c r="E41" s="13"/>
      <c r="F41" s="22">
        <v>120534</v>
      </c>
      <c r="G41" s="22">
        <v>6082.8411800000003</v>
      </c>
      <c r="H41" s="20">
        <v>5.0465770487995089E-2</v>
      </c>
      <c r="I41" s="5"/>
    </row>
    <row r="42" spans="1:9" s="3" customFormat="1" ht="15.95" customHeight="1" x14ac:dyDescent="0.2">
      <c r="A42" s="21"/>
      <c r="B42" s="13"/>
      <c r="C42" s="13"/>
      <c r="D42" s="24" t="s">
        <v>31</v>
      </c>
      <c r="E42" s="13"/>
      <c r="F42" s="22">
        <v>160918</v>
      </c>
      <c r="G42" s="22">
        <v>9207.2623959999983</v>
      </c>
      <c r="H42" s="20">
        <v>5.7217106824593883E-2</v>
      </c>
      <c r="I42" s="5"/>
    </row>
    <row r="43" spans="1:9" s="3" customFormat="1" ht="15.95" customHeight="1" x14ac:dyDescent="0.2">
      <c r="A43" s="21"/>
      <c r="B43" s="13"/>
      <c r="C43" s="13"/>
      <c r="D43" s="24" t="s">
        <v>29</v>
      </c>
      <c r="E43" s="13"/>
      <c r="F43" s="22">
        <v>128362</v>
      </c>
      <c r="G43" s="22">
        <v>9682.3786999999993</v>
      </c>
      <c r="H43" s="20">
        <v>7.5430257397048964E-2</v>
      </c>
      <c r="I43" s="5"/>
    </row>
    <row r="44" spans="1:9" s="3" customFormat="1" ht="14.25" x14ac:dyDescent="0.2">
      <c r="A44" s="21"/>
      <c r="B44" s="26"/>
      <c r="C44" s="26"/>
      <c r="D44" s="24">
        <v>2023</v>
      </c>
      <c r="E44" s="13"/>
      <c r="F44" s="22">
        <v>116186</v>
      </c>
      <c r="G44" s="22">
        <v>8909.9739999999983</v>
      </c>
      <c r="H44" s="20">
        <v>7.6687156800302941E-2</v>
      </c>
      <c r="I44" s="5"/>
    </row>
    <row r="45" spans="1:9" s="3" customFormat="1" ht="16.5" x14ac:dyDescent="0.2">
      <c r="A45" s="21"/>
      <c r="B45" s="26"/>
      <c r="C45" s="26"/>
      <c r="D45" s="24" t="s">
        <v>33</v>
      </c>
      <c r="E45" s="13"/>
      <c r="F45" s="22">
        <v>124076</v>
      </c>
      <c r="G45" s="22">
        <v>8894.6865400000006</v>
      </c>
      <c r="H45" s="20">
        <v>7.1687405622360492E-2</v>
      </c>
      <c r="I45" s="5"/>
    </row>
    <row r="46" spans="1:9" s="3" customFormat="1" ht="14.25" x14ac:dyDescent="0.2">
      <c r="A46" s="21"/>
      <c r="B46" s="26"/>
      <c r="C46" s="26"/>
      <c r="D46" s="17"/>
      <c r="E46" s="13"/>
      <c r="F46" s="27"/>
      <c r="G46" s="22"/>
      <c r="H46" s="28"/>
      <c r="I46" s="5"/>
    </row>
    <row r="47" spans="1:9" s="3" customFormat="1" ht="16.5" x14ac:dyDescent="0.2">
      <c r="A47" s="21"/>
      <c r="B47" s="17" t="s">
        <v>15</v>
      </c>
      <c r="C47" s="18" t="s">
        <v>16</v>
      </c>
      <c r="D47" s="17">
        <v>2010</v>
      </c>
      <c r="E47" s="13"/>
      <c r="F47" s="27">
        <v>1.6419999999999999</v>
      </c>
      <c r="G47" s="22">
        <v>27647.879839999987</v>
      </c>
      <c r="H47" s="29">
        <v>16837.929257003649</v>
      </c>
      <c r="I47" s="5"/>
    </row>
    <row r="48" spans="1:9" s="3" customFormat="1" ht="14.25" x14ac:dyDescent="0.2">
      <c r="A48" s="21"/>
      <c r="B48" s="18"/>
      <c r="C48" s="18"/>
      <c r="D48" s="17">
        <v>2011</v>
      </c>
      <c r="E48" s="13"/>
      <c r="F48" s="27">
        <v>1.7410000000000001</v>
      </c>
      <c r="G48" s="22">
        <v>29538.041080000003</v>
      </c>
      <c r="H48" s="29">
        <v>16966.135025847216</v>
      </c>
      <c r="I48" s="5"/>
    </row>
    <row r="49" spans="1:9" s="3" customFormat="1" ht="14.25" x14ac:dyDescent="0.2">
      <c r="A49" s="21"/>
      <c r="B49" s="18"/>
      <c r="C49" s="18"/>
      <c r="D49" s="17">
        <v>2012</v>
      </c>
      <c r="E49" s="13"/>
      <c r="F49" s="27">
        <v>2.1890000000000001</v>
      </c>
      <c r="G49" s="22">
        <v>34375.650999999998</v>
      </c>
      <c r="H49" s="29">
        <v>15703.814984010962</v>
      </c>
      <c r="I49" s="5"/>
    </row>
    <row r="50" spans="1:9" s="3" customFormat="1" ht="14.25" x14ac:dyDescent="0.2">
      <c r="A50" s="21"/>
      <c r="B50" s="18"/>
      <c r="C50" s="18"/>
      <c r="D50" s="17">
        <v>2013</v>
      </c>
      <c r="E50" s="13"/>
      <c r="F50" s="27">
        <v>2.2869999999999999</v>
      </c>
      <c r="G50" s="22">
        <v>32509.360440000004</v>
      </c>
      <c r="H50" s="29">
        <v>14214.849339746395</v>
      </c>
      <c r="I50" s="5"/>
    </row>
    <row r="51" spans="1:9" s="3" customFormat="1" ht="14.25" x14ac:dyDescent="0.2">
      <c r="A51" s="21"/>
      <c r="B51" s="18"/>
      <c r="C51" s="18"/>
      <c r="D51" s="17">
        <v>2014</v>
      </c>
      <c r="E51" s="13"/>
      <c r="F51" s="27">
        <v>2.871</v>
      </c>
      <c r="G51" s="22">
        <v>43424.504569999997</v>
      </c>
      <c r="H51" s="29">
        <v>15125.219285963078</v>
      </c>
      <c r="I51" s="5"/>
    </row>
    <row r="52" spans="1:9" s="3" customFormat="1" ht="14.25" x14ac:dyDescent="0.2">
      <c r="A52" s="21"/>
      <c r="B52" s="18"/>
      <c r="C52" s="18"/>
      <c r="D52" s="17">
        <v>2015</v>
      </c>
      <c r="E52" s="18"/>
      <c r="F52" s="27">
        <v>3.742</v>
      </c>
      <c r="G52" s="22">
        <v>43567.348209999996</v>
      </c>
      <c r="H52" s="29">
        <v>11642.797490646712</v>
      </c>
      <c r="I52" s="5"/>
    </row>
    <row r="53" spans="1:9" s="3" customFormat="1" ht="14.25" x14ac:dyDescent="0.2">
      <c r="A53" s="21"/>
      <c r="B53" s="18"/>
      <c r="C53" s="18"/>
      <c r="D53" s="17">
        <v>2016</v>
      </c>
      <c r="E53" s="18"/>
      <c r="F53" s="27">
        <v>4.8849999999999998</v>
      </c>
      <c r="G53" s="22">
        <v>64450.001579999967</v>
      </c>
      <c r="H53" s="29">
        <v>13193.449658137148</v>
      </c>
      <c r="I53" s="5"/>
    </row>
    <row r="54" spans="1:9" s="3" customFormat="1" ht="14.25" x14ac:dyDescent="0.2">
      <c r="A54" s="21"/>
      <c r="B54" s="18"/>
      <c r="C54" s="18"/>
      <c r="D54" s="17">
        <v>2017</v>
      </c>
      <c r="E54" s="18"/>
      <c r="F54" s="27">
        <v>4.2939999999999996</v>
      </c>
      <c r="G54" s="22">
        <v>61369.200726275594</v>
      </c>
      <c r="H54" s="29">
        <v>14291.849260893247</v>
      </c>
      <c r="I54" s="5"/>
    </row>
    <row r="55" spans="1:9" s="3" customFormat="1" ht="14.25" x14ac:dyDescent="0.2">
      <c r="A55" s="21"/>
      <c r="B55" s="18"/>
      <c r="C55" s="18"/>
      <c r="D55" s="24">
        <v>2018</v>
      </c>
      <c r="E55" s="18"/>
      <c r="F55" s="27">
        <v>4.968</v>
      </c>
      <c r="G55" s="29">
        <v>57763.739872767997</v>
      </c>
      <c r="H55" s="29">
        <f t="shared" ref="H55" si="0">G55/F55</f>
        <v>11627.161810138487</v>
      </c>
      <c r="I55" s="5"/>
    </row>
    <row r="56" spans="1:9" s="3" customFormat="1" ht="14.25" x14ac:dyDescent="0.2">
      <c r="A56" s="21"/>
      <c r="B56" s="18"/>
      <c r="C56" s="18"/>
      <c r="D56" s="24" t="s">
        <v>28</v>
      </c>
      <c r="E56" s="18"/>
      <c r="F56" s="27">
        <v>5.7409999999999997</v>
      </c>
      <c r="G56" s="29">
        <v>63465.169458064178</v>
      </c>
      <c r="H56" s="29">
        <v>11054.723821296669</v>
      </c>
      <c r="I56" s="5"/>
    </row>
    <row r="57" spans="1:9" s="3" customFormat="1" ht="15.95" customHeight="1" x14ac:dyDescent="0.2">
      <c r="A57" s="21"/>
      <c r="B57" s="18"/>
      <c r="C57" s="18"/>
      <c r="D57" s="24" t="s">
        <v>30</v>
      </c>
      <c r="E57" s="18"/>
      <c r="F57" s="27">
        <v>4.99</v>
      </c>
      <c r="G57" s="29">
        <v>62382.63419919998</v>
      </c>
      <c r="H57" s="29">
        <v>12501.529899639274</v>
      </c>
      <c r="I57" s="5"/>
    </row>
    <row r="58" spans="1:9" s="3" customFormat="1" ht="15.95" customHeight="1" x14ac:dyDescent="0.2">
      <c r="A58" s="21"/>
      <c r="B58" s="18"/>
      <c r="C58" s="18"/>
      <c r="D58" s="24" t="s">
        <v>31</v>
      </c>
      <c r="F58" s="27">
        <v>6.1260000000000003</v>
      </c>
      <c r="G58" s="29">
        <v>80369.101148799993</v>
      </c>
      <c r="H58" s="29">
        <v>13119.343968135812</v>
      </c>
      <c r="I58" s="5"/>
    </row>
    <row r="59" spans="1:9" s="3" customFormat="1" ht="15.95" customHeight="1" x14ac:dyDescent="0.2">
      <c r="A59" s="21"/>
      <c r="B59" s="18"/>
      <c r="C59" s="18"/>
      <c r="D59" s="24" t="s">
        <v>29</v>
      </c>
      <c r="F59" s="27">
        <v>5.0540000000000003</v>
      </c>
      <c r="G59" s="29">
        <v>81085.265869999974</v>
      </c>
      <c r="H59" s="29">
        <v>16043.780346260382</v>
      </c>
      <c r="I59" s="5"/>
    </row>
    <row r="60" spans="1:9" s="3" customFormat="1" ht="15.95" customHeight="1" x14ac:dyDescent="0.2">
      <c r="A60" s="21"/>
      <c r="B60" s="18"/>
      <c r="C60" s="18"/>
      <c r="D60" s="24" t="s">
        <v>32</v>
      </c>
      <c r="F60" s="27">
        <v>4.8090000000000002</v>
      </c>
      <c r="G60" s="29">
        <v>79172.589278999993</v>
      </c>
      <c r="H60" s="29">
        <v>16463.420519650652</v>
      </c>
      <c r="I60" s="5"/>
    </row>
    <row r="61" spans="1:9" s="3" customFormat="1" ht="15.95" customHeight="1" x14ac:dyDescent="0.2">
      <c r="A61" s="21"/>
      <c r="B61" s="18"/>
      <c r="C61" s="18"/>
      <c r="D61" s="24" t="s">
        <v>33</v>
      </c>
      <c r="F61" s="27">
        <v>4.2039999999999997</v>
      </c>
      <c r="G61" s="29">
        <v>87310.413773999986</v>
      </c>
      <c r="H61" s="29">
        <v>20768.414313510941</v>
      </c>
      <c r="I61" s="5"/>
    </row>
    <row r="62" spans="1:9" s="3" customFormat="1" ht="14.25" x14ac:dyDescent="0.2">
      <c r="A62" s="14"/>
      <c r="B62" s="15"/>
      <c r="C62" s="15"/>
      <c r="D62" s="30"/>
      <c r="E62" s="30"/>
      <c r="F62" s="30"/>
      <c r="G62" s="30"/>
      <c r="H62" s="30"/>
      <c r="I62" s="16"/>
    </row>
    <row r="63" spans="1:9" s="3" customFormat="1" ht="15" x14ac:dyDescent="0.25">
      <c r="A63" s="10" t="s">
        <v>17</v>
      </c>
      <c r="B63" s="18"/>
      <c r="C63" s="18"/>
      <c r="D63" s="18"/>
      <c r="E63" s="18"/>
      <c r="F63" s="18"/>
      <c r="G63" s="18"/>
      <c r="H63" s="18"/>
      <c r="I63" s="5"/>
    </row>
    <row r="64" spans="1:9" s="3" customFormat="1" ht="14.25" x14ac:dyDescent="0.2">
      <c r="A64" s="21" t="s">
        <v>18</v>
      </c>
      <c r="B64" s="18"/>
      <c r="C64" s="18"/>
      <c r="D64" s="18"/>
      <c r="E64" s="18"/>
      <c r="F64" s="18"/>
      <c r="G64" s="18"/>
      <c r="H64" s="18"/>
      <c r="I64" s="5"/>
    </row>
    <row r="65" spans="1:9" s="3" customFormat="1" ht="14.25" x14ac:dyDescent="0.2">
      <c r="A65" s="21" t="s">
        <v>19</v>
      </c>
      <c r="B65" s="18"/>
      <c r="C65" s="18"/>
      <c r="D65" s="18"/>
      <c r="E65" s="18"/>
      <c r="F65" s="18"/>
      <c r="G65" s="18"/>
      <c r="H65" s="18"/>
      <c r="I65" s="5"/>
    </row>
    <row r="66" spans="1:9" s="3" customFormat="1" ht="14.25" x14ac:dyDescent="0.2">
      <c r="A66" s="21" t="s">
        <v>20</v>
      </c>
      <c r="B66" s="18"/>
      <c r="C66" s="18"/>
      <c r="D66" s="18"/>
      <c r="E66" s="18"/>
      <c r="F66" s="18"/>
      <c r="G66" s="18"/>
      <c r="H66" s="18"/>
      <c r="I66" s="5"/>
    </row>
    <row r="67" spans="1:9" s="3" customFormat="1" ht="16.5" x14ac:dyDescent="0.2">
      <c r="A67" s="14" t="s">
        <v>21</v>
      </c>
      <c r="B67" s="15"/>
      <c r="C67" s="15"/>
      <c r="D67" s="15"/>
      <c r="E67" s="15"/>
      <c r="F67" s="15"/>
      <c r="G67" s="15"/>
      <c r="H67" s="15"/>
      <c r="I67" s="16"/>
    </row>
    <row r="68" spans="1:9" s="3" customFormat="1" ht="14.25" x14ac:dyDescent="0.2">
      <c r="A68" s="6"/>
      <c r="B68" s="6"/>
      <c r="C68" s="6"/>
      <c r="D68" s="6"/>
      <c r="E68" s="6"/>
      <c r="F68" s="6"/>
      <c r="G68" s="6"/>
      <c r="H68" s="6"/>
    </row>
    <row r="69" spans="1:9" s="3" customFormat="1" ht="14.25" x14ac:dyDescent="0.2">
      <c r="A69" s="6"/>
      <c r="B69" s="6"/>
      <c r="C69" s="6"/>
      <c r="D69" s="6"/>
      <c r="E69" s="6"/>
      <c r="F69" s="6"/>
      <c r="G69" s="6"/>
      <c r="H69" s="6"/>
    </row>
    <row r="70" spans="1:9" ht="14.25" x14ac:dyDescent="0.2">
      <c r="A70" s="6"/>
      <c r="B70" s="6"/>
      <c r="C70" s="6"/>
      <c r="D70" s="31"/>
      <c r="E70" s="6"/>
      <c r="F70" s="6"/>
      <c r="G70" s="6"/>
      <c r="H70" s="6"/>
    </row>
    <row r="71" spans="1:9" ht="14.25" x14ac:dyDescent="0.2">
      <c r="A71" s="6"/>
      <c r="B71" s="6"/>
      <c r="C71" s="6"/>
      <c r="D71" s="6"/>
      <c r="E71" s="6"/>
      <c r="F71" s="6"/>
      <c r="G71" s="6"/>
      <c r="H71" s="6"/>
    </row>
    <row r="72" spans="1:9" ht="14.25" x14ac:dyDescent="0.2">
      <c r="A72" s="6"/>
      <c r="B72" s="6"/>
      <c r="C72" s="6"/>
      <c r="D72" s="6"/>
      <c r="E72" s="6"/>
      <c r="F72" s="6"/>
      <c r="G72" s="6"/>
      <c r="H72" s="6"/>
    </row>
    <row r="73" spans="1:9" ht="14.25" x14ac:dyDescent="0.2">
      <c r="A73" s="6"/>
      <c r="B73" s="6"/>
      <c r="C73" s="6"/>
      <c r="D73" s="6"/>
      <c r="E73" s="6"/>
      <c r="F73" s="6"/>
      <c r="G73" s="6"/>
      <c r="H73" s="6"/>
    </row>
    <row r="74" spans="1:9" ht="14.25" x14ac:dyDescent="0.2">
      <c r="A74" s="6"/>
      <c r="B74" s="6"/>
      <c r="C74" s="6"/>
      <c r="D74" s="6"/>
      <c r="E74" s="6"/>
      <c r="F74" s="6"/>
      <c r="G74" s="6"/>
      <c r="H74" s="6"/>
    </row>
    <row r="75" spans="1:9" ht="14.25" x14ac:dyDescent="0.2">
      <c r="A75" s="6"/>
      <c r="B75" s="6"/>
      <c r="C75" s="6"/>
      <c r="D75" s="6"/>
      <c r="E75" s="6"/>
      <c r="F75" s="6"/>
      <c r="G75" s="6"/>
      <c r="H75" s="6"/>
    </row>
    <row r="76" spans="1:9" ht="14.25" x14ac:dyDescent="0.2">
      <c r="A76" s="6"/>
      <c r="B76" s="6"/>
      <c r="C76" s="6"/>
      <c r="D76" s="6"/>
      <c r="E76" s="6"/>
      <c r="F76" s="6"/>
      <c r="G76" s="6"/>
      <c r="H76" s="6"/>
    </row>
    <row r="77" spans="1:9" ht="14.25" x14ac:dyDescent="0.2">
      <c r="A77" s="6"/>
      <c r="B77" s="6"/>
      <c r="C77" s="6"/>
      <c r="D77" s="6"/>
      <c r="E77" s="6"/>
      <c r="F77" s="6"/>
      <c r="G77" s="6"/>
      <c r="H77" s="6"/>
    </row>
    <row r="78" spans="1:9" ht="14.25" x14ac:dyDescent="0.2">
      <c r="A78" s="6"/>
      <c r="B78" s="6"/>
      <c r="C78" s="6"/>
      <c r="D78" s="6"/>
      <c r="E78" s="6"/>
      <c r="F78" s="6"/>
      <c r="G78" s="6"/>
      <c r="H78" s="6"/>
    </row>
    <row r="79" spans="1:9" ht="14.25" x14ac:dyDescent="0.2">
      <c r="A79" s="6"/>
      <c r="B79" s="6"/>
      <c r="C79" s="6"/>
      <c r="D79" s="6"/>
      <c r="E79" s="6"/>
      <c r="F79" s="6"/>
      <c r="G79" s="6"/>
      <c r="H79" s="6"/>
    </row>
    <row r="80" spans="1:9" ht="14.25" x14ac:dyDescent="0.2">
      <c r="A80" s="6"/>
      <c r="B80" s="6"/>
      <c r="C80" s="6"/>
      <c r="D80" s="6"/>
      <c r="E80" s="6"/>
      <c r="F80" s="6"/>
      <c r="G80" s="6"/>
      <c r="H80" s="6"/>
    </row>
    <row r="81" spans="1:10" ht="14.25" x14ac:dyDescent="0.2">
      <c r="A81" s="6"/>
      <c r="B81" s="6"/>
      <c r="C81" s="6"/>
      <c r="D81" s="6"/>
      <c r="E81" s="6"/>
      <c r="F81" s="6"/>
      <c r="G81" s="6"/>
      <c r="H81" s="6"/>
    </row>
    <row r="82" spans="1:10" ht="14.25" x14ac:dyDescent="0.2">
      <c r="A82" s="6"/>
      <c r="B82" s="6"/>
      <c r="C82" s="6"/>
      <c r="D82" s="6"/>
      <c r="E82" s="6"/>
      <c r="F82" s="6"/>
      <c r="G82" s="6"/>
      <c r="H82" s="6"/>
    </row>
    <row r="83" spans="1:10" ht="14.25" x14ac:dyDescent="0.2">
      <c r="A83" s="6"/>
      <c r="B83" s="6"/>
      <c r="C83" s="6"/>
      <c r="D83" s="6"/>
      <c r="E83" s="6"/>
      <c r="F83" s="6"/>
      <c r="G83" s="6"/>
      <c r="H83" s="6"/>
    </row>
    <row r="84" spans="1:10" s="2" customFormat="1" ht="14.25" x14ac:dyDescent="0.2">
      <c r="A84" s="6"/>
      <c r="B84" s="6"/>
      <c r="C84" s="6"/>
      <c r="D84" s="6"/>
      <c r="E84" s="6"/>
      <c r="F84" s="6"/>
      <c r="G84" s="6"/>
      <c r="H84" s="6"/>
      <c r="I84" s="3"/>
      <c r="J84" s="3"/>
    </row>
    <row r="85" spans="1:10" s="2" customFormat="1" ht="14.25" x14ac:dyDescent="0.2">
      <c r="A85" s="6"/>
      <c r="B85" s="6"/>
      <c r="C85" s="6"/>
      <c r="D85" s="6"/>
      <c r="E85" s="6"/>
      <c r="F85" s="6"/>
      <c r="G85" s="6"/>
      <c r="H85" s="6"/>
      <c r="I85" s="3"/>
      <c r="J85" s="3"/>
    </row>
    <row r="86" spans="1:10" s="2" customFormat="1" ht="14.25" x14ac:dyDescent="0.2">
      <c r="A86" s="6"/>
      <c r="B86" s="6"/>
      <c r="C86" s="6"/>
      <c r="D86" s="6"/>
      <c r="E86" s="6"/>
      <c r="F86" s="6"/>
      <c r="G86" s="6"/>
      <c r="H86" s="6"/>
      <c r="I86" s="3"/>
      <c r="J86" s="3"/>
    </row>
    <row r="87" spans="1:10" s="2" customFormat="1" ht="14.25" x14ac:dyDescent="0.2">
      <c r="A87" s="6"/>
      <c r="B87" s="6"/>
      <c r="C87" s="6"/>
      <c r="D87" s="6"/>
      <c r="E87" s="6"/>
      <c r="F87" s="6"/>
      <c r="G87" s="6"/>
      <c r="H87" s="6"/>
      <c r="I87" s="3"/>
      <c r="J87" s="3"/>
    </row>
    <row r="88" spans="1:10" s="2" customFormat="1" ht="14.25" x14ac:dyDescent="0.2">
      <c r="A88" s="6"/>
      <c r="B88" s="6"/>
      <c r="C88" s="6"/>
      <c r="D88" s="6"/>
      <c r="E88" s="6"/>
      <c r="F88" s="6"/>
      <c r="G88" s="6"/>
      <c r="H88" s="6"/>
      <c r="I88" s="3"/>
      <c r="J88" s="3"/>
    </row>
    <row r="89" spans="1:10" s="2" customFormat="1" ht="14.25" x14ac:dyDescent="0.2">
      <c r="A89" s="6"/>
      <c r="B89" s="6"/>
      <c r="C89" s="6"/>
      <c r="D89" s="6"/>
      <c r="E89" s="6"/>
      <c r="F89" s="6"/>
      <c r="G89" s="6"/>
      <c r="H89" s="6"/>
      <c r="I89" s="3"/>
      <c r="J89" s="3"/>
    </row>
    <row r="90" spans="1:10" s="2" customFormat="1" ht="14.25" x14ac:dyDescent="0.2">
      <c r="A90" s="6"/>
      <c r="B90" s="6"/>
      <c r="C90" s="6"/>
      <c r="D90" s="6"/>
      <c r="E90" s="6"/>
      <c r="F90" s="6"/>
      <c r="G90" s="6"/>
      <c r="H90" s="6"/>
      <c r="I90" s="3"/>
      <c r="J90" s="3"/>
    </row>
    <row r="91" spans="1:10" s="2" customFormat="1" ht="14.25" x14ac:dyDescent="0.2">
      <c r="A91" s="6"/>
      <c r="B91" s="6"/>
      <c r="C91" s="6"/>
      <c r="D91" s="6"/>
      <c r="E91" s="6"/>
      <c r="F91" s="6"/>
      <c r="G91" s="6"/>
      <c r="H91" s="6"/>
      <c r="I91" s="3"/>
      <c r="J91" s="3"/>
    </row>
    <row r="92" spans="1:10" s="2" customFormat="1" ht="14.25" x14ac:dyDescent="0.2">
      <c r="A92" s="6"/>
      <c r="B92" s="6"/>
      <c r="C92" s="6"/>
      <c r="D92" s="6"/>
      <c r="E92" s="6"/>
      <c r="F92" s="6"/>
      <c r="G92" s="6"/>
      <c r="H92" s="6"/>
      <c r="I92" s="3"/>
      <c r="J92" s="3"/>
    </row>
    <row r="93" spans="1:10" s="2" customFormat="1" ht="14.25" x14ac:dyDescent="0.2">
      <c r="A93" s="6"/>
      <c r="B93" s="6"/>
      <c r="C93" s="6"/>
      <c r="D93" s="6"/>
      <c r="E93" s="6"/>
      <c r="F93" s="6"/>
      <c r="G93" s="6"/>
      <c r="H93" s="6"/>
      <c r="I93" s="3"/>
      <c r="J93" s="3"/>
    </row>
    <row r="94" spans="1:10" s="2" customFormat="1" ht="14.25" x14ac:dyDescent="0.2">
      <c r="A94" s="6"/>
      <c r="B94" s="6"/>
      <c r="C94" s="6"/>
      <c r="D94" s="6"/>
      <c r="E94" s="6"/>
      <c r="F94" s="6"/>
      <c r="G94" s="6"/>
      <c r="H94" s="6"/>
      <c r="I94" s="3"/>
      <c r="J94" s="3"/>
    </row>
    <row r="95" spans="1:10" s="2" customFormat="1" ht="14.25" x14ac:dyDescent="0.2">
      <c r="A95" s="6"/>
      <c r="B95" s="6"/>
      <c r="C95" s="6"/>
      <c r="D95" s="6"/>
      <c r="E95" s="6"/>
      <c r="F95" s="6"/>
      <c r="G95" s="6"/>
      <c r="H95" s="6"/>
      <c r="I95" s="3"/>
      <c r="J95" s="3"/>
    </row>
    <row r="96" spans="1:10" s="2" customFormat="1" ht="14.25" x14ac:dyDescent="0.2">
      <c r="A96" s="6"/>
      <c r="B96" s="6"/>
      <c r="C96" s="6"/>
      <c r="D96" s="6"/>
      <c r="E96" s="6"/>
      <c r="F96" s="6"/>
      <c r="G96" s="6"/>
      <c r="H96" s="6"/>
      <c r="I96" s="3"/>
      <c r="J96" s="3"/>
    </row>
    <row r="97" spans="1:10" s="2" customFormat="1" ht="14.25" x14ac:dyDescent="0.2">
      <c r="A97" s="6"/>
      <c r="B97" s="6"/>
      <c r="C97" s="6"/>
      <c r="D97" s="6"/>
      <c r="E97" s="6"/>
      <c r="F97" s="6"/>
      <c r="G97" s="6"/>
      <c r="H97" s="6"/>
      <c r="I97" s="3"/>
      <c r="J97" s="3"/>
    </row>
    <row r="98" spans="1:10" s="2" customFormat="1" ht="14.25" x14ac:dyDescent="0.2">
      <c r="A98" s="6"/>
      <c r="B98" s="6"/>
      <c r="C98" s="6"/>
      <c r="D98" s="6"/>
      <c r="E98" s="6"/>
      <c r="F98" s="6"/>
      <c r="G98" s="6"/>
      <c r="H98" s="6"/>
      <c r="I98" s="3"/>
      <c r="J98" s="3"/>
    </row>
    <row r="99" spans="1:10" s="2" customFormat="1" ht="14.25" x14ac:dyDescent="0.2">
      <c r="A99" s="6"/>
      <c r="B99" s="6"/>
      <c r="C99" s="6"/>
      <c r="D99" s="6"/>
      <c r="E99" s="6"/>
      <c r="F99" s="6"/>
      <c r="G99" s="6"/>
      <c r="H99" s="6"/>
      <c r="I99" s="3"/>
      <c r="J99" s="3"/>
    </row>
    <row r="100" spans="1:10" s="2" customFormat="1" ht="14.25" x14ac:dyDescent="0.2">
      <c r="A100" s="6"/>
      <c r="B100" s="6"/>
      <c r="C100" s="6"/>
      <c r="D100" s="6"/>
      <c r="E100" s="6"/>
      <c r="F100" s="6"/>
      <c r="G100" s="6"/>
      <c r="H100" s="6"/>
      <c r="I100" s="3"/>
      <c r="J100" s="3"/>
    </row>
    <row r="101" spans="1:10" s="2" customFormat="1" ht="14.25" x14ac:dyDescent="0.2">
      <c r="A101" s="6"/>
      <c r="B101" s="6"/>
      <c r="C101" s="6"/>
      <c r="D101" s="6"/>
      <c r="E101" s="6"/>
      <c r="F101" s="6"/>
      <c r="G101" s="6"/>
      <c r="H101" s="6"/>
      <c r="I101" s="3"/>
      <c r="J101" s="3"/>
    </row>
    <row r="102" spans="1:10" s="2" customFormat="1" ht="14.25" x14ac:dyDescent="0.2">
      <c r="A102" s="6"/>
      <c r="B102" s="6"/>
      <c r="C102" s="6"/>
      <c r="D102" s="6"/>
      <c r="E102" s="6"/>
      <c r="F102" s="6"/>
      <c r="G102" s="6"/>
      <c r="H102" s="6"/>
      <c r="I102" s="3"/>
      <c r="J102" s="3"/>
    </row>
    <row r="103" spans="1:10" s="2" customFormat="1" ht="14.25" x14ac:dyDescent="0.2">
      <c r="A103" s="6"/>
      <c r="B103" s="6"/>
      <c r="C103" s="6"/>
      <c r="D103" s="6"/>
      <c r="E103" s="6"/>
      <c r="F103" s="6"/>
      <c r="G103" s="6"/>
      <c r="H103" s="6"/>
      <c r="I103" s="3"/>
      <c r="J103" s="3"/>
    </row>
    <row r="104" spans="1:10" s="2" customFormat="1" ht="14.25" x14ac:dyDescent="0.2">
      <c r="A104" s="6"/>
      <c r="B104" s="6"/>
      <c r="C104" s="6"/>
      <c r="D104" s="6"/>
      <c r="E104" s="6"/>
      <c r="F104" s="6"/>
      <c r="G104" s="6"/>
      <c r="H104" s="6"/>
      <c r="I104" s="3"/>
      <c r="J104" s="3"/>
    </row>
    <row r="105" spans="1:10" s="2" customFormat="1" ht="14.25" x14ac:dyDescent="0.2">
      <c r="A105" s="6"/>
      <c r="B105" s="6"/>
      <c r="C105" s="6"/>
      <c r="D105" s="6"/>
      <c r="E105" s="6"/>
      <c r="F105" s="6"/>
      <c r="G105" s="6"/>
      <c r="H105" s="6"/>
      <c r="I105" s="3"/>
      <c r="J105" s="3"/>
    </row>
    <row r="106" spans="1:10" s="2" customFormat="1" ht="14.25" x14ac:dyDescent="0.2">
      <c r="A106" s="6"/>
      <c r="B106" s="6"/>
      <c r="C106" s="6"/>
      <c r="D106" s="6"/>
      <c r="E106" s="6"/>
      <c r="F106" s="6"/>
      <c r="G106" s="6"/>
      <c r="H106" s="6"/>
      <c r="I106" s="3"/>
      <c r="J106" s="3"/>
    </row>
    <row r="107" spans="1:10" s="2" customFormat="1" ht="14.25" x14ac:dyDescent="0.2">
      <c r="A107" s="6"/>
      <c r="B107" s="6"/>
      <c r="C107" s="6"/>
      <c r="D107" s="6"/>
      <c r="E107" s="6"/>
      <c r="F107" s="6"/>
      <c r="G107" s="6"/>
      <c r="H107" s="6"/>
      <c r="I107" s="3"/>
      <c r="J107" s="3"/>
    </row>
    <row r="108" spans="1:10" s="2" customFormat="1" ht="14.25" x14ac:dyDescent="0.2">
      <c r="A108" s="6"/>
      <c r="B108" s="6"/>
      <c r="C108" s="6"/>
      <c r="D108" s="6"/>
      <c r="E108" s="6"/>
      <c r="F108" s="6"/>
      <c r="G108" s="6"/>
      <c r="H108" s="6"/>
      <c r="I108" s="3"/>
      <c r="J108" s="3"/>
    </row>
    <row r="109" spans="1:10" s="2" customFormat="1" ht="14.25" x14ac:dyDescent="0.2">
      <c r="A109" s="6"/>
      <c r="B109" s="6"/>
      <c r="C109" s="6"/>
      <c r="D109" s="6"/>
      <c r="E109" s="6"/>
      <c r="F109" s="6"/>
      <c r="G109" s="6"/>
      <c r="H109" s="6"/>
      <c r="I109" s="3"/>
      <c r="J109" s="3"/>
    </row>
    <row r="110" spans="1:10" s="2" customFormat="1" ht="14.25" x14ac:dyDescent="0.2">
      <c r="A110" s="6"/>
      <c r="B110" s="6"/>
      <c r="C110" s="6"/>
      <c r="D110" s="6"/>
      <c r="E110" s="6"/>
      <c r="F110" s="6"/>
      <c r="G110" s="6"/>
      <c r="H110" s="6"/>
      <c r="I110" s="3"/>
      <c r="J110" s="3"/>
    </row>
    <row r="111" spans="1:10" s="2" customFormat="1" ht="14.25" x14ac:dyDescent="0.2">
      <c r="A111" s="6"/>
      <c r="B111" s="6"/>
      <c r="C111" s="6"/>
      <c r="D111" s="6"/>
      <c r="E111" s="6"/>
      <c r="F111" s="6"/>
      <c r="G111" s="6"/>
      <c r="H111" s="6"/>
      <c r="I111" s="3"/>
      <c r="J111" s="3"/>
    </row>
    <row r="112" spans="1:10" s="2" customFormat="1" ht="14.25" x14ac:dyDescent="0.2">
      <c r="A112" s="6"/>
      <c r="B112" s="6"/>
      <c r="C112" s="6"/>
      <c r="D112" s="6"/>
      <c r="E112" s="6"/>
      <c r="F112" s="6"/>
      <c r="G112" s="6"/>
      <c r="H112" s="6"/>
      <c r="I112" s="3"/>
      <c r="J112" s="3"/>
    </row>
    <row r="113" spans="1:10" s="2" customFormat="1" ht="14.25" x14ac:dyDescent="0.2">
      <c r="A113" s="6"/>
      <c r="B113" s="6"/>
      <c r="C113" s="6"/>
      <c r="D113" s="6"/>
      <c r="E113" s="6"/>
      <c r="F113" s="6"/>
      <c r="G113" s="6"/>
      <c r="H113" s="6"/>
      <c r="I113" s="3"/>
      <c r="J113" s="3"/>
    </row>
    <row r="114" spans="1:10" s="2" customFormat="1" ht="14.25" x14ac:dyDescent="0.2">
      <c r="A114" s="6"/>
      <c r="B114" s="6"/>
      <c r="C114" s="6"/>
      <c r="D114" s="6"/>
      <c r="E114" s="6"/>
      <c r="F114" s="6"/>
      <c r="G114" s="6"/>
      <c r="H114" s="6"/>
      <c r="I114" s="3"/>
      <c r="J114" s="3"/>
    </row>
    <row r="115" spans="1:10" s="2" customFormat="1" ht="14.25" x14ac:dyDescent="0.2">
      <c r="A115" s="6"/>
      <c r="B115" s="6"/>
      <c r="C115" s="6"/>
      <c r="D115" s="6"/>
      <c r="E115" s="6"/>
      <c r="F115" s="6"/>
      <c r="G115" s="6"/>
      <c r="H115" s="6"/>
      <c r="I115" s="3"/>
      <c r="J115" s="3"/>
    </row>
    <row r="116" spans="1:10" s="2" customFormat="1" ht="14.25" x14ac:dyDescent="0.2">
      <c r="A116" s="6"/>
      <c r="B116" s="6"/>
      <c r="C116" s="6"/>
      <c r="D116" s="6"/>
      <c r="E116" s="6"/>
      <c r="F116" s="6"/>
      <c r="G116" s="6"/>
      <c r="H116" s="6"/>
      <c r="I116" s="3"/>
      <c r="J116" s="3"/>
    </row>
    <row r="117" spans="1:10" s="2" customFormat="1" ht="14.25" x14ac:dyDescent="0.2">
      <c r="A117" s="6"/>
      <c r="B117" s="6"/>
      <c r="C117" s="6"/>
      <c r="D117" s="6"/>
      <c r="E117" s="6"/>
      <c r="F117" s="6"/>
      <c r="G117" s="6"/>
      <c r="H117" s="6"/>
      <c r="I117" s="3"/>
      <c r="J117" s="3"/>
    </row>
    <row r="118" spans="1:10" s="2" customFormat="1" ht="14.25" x14ac:dyDescent="0.2">
      <c r="A118" s="6"/>
      <c r="B118" s="6"/>
      <c r="C118" s="6"/>
      <c r="D118" s="6"/>
      <c r="E118" s="6"/>
      <c r="F118" s="6"/>
      <c r="G118" s="6"/>
      <c r="H118" s="6"/>
      <c r="I118" s="3"/>
      <c r="J118" s="3"/>
    </row>
    <row r="119" spans="1:10" s="2" customFormat="1" ht="14.25" x14ac:dyDescent="0.2">
      <c r="A119" s="6"/>
      <c r="B119" s="6"/>
      <c r="C119" s="6"/>
      <c r="D119" s="6"/>
      <c r="E119" s="6"/>
      <c r="F119" s="6"/>
      <c r="G119" s="6"/>
      <c r="H119" s="6"/>
      <c r="I119" s="3"/>
      <c r="J119" s="3"/>
    </row>
    <row r="120" spans="1:10" s="2" customFormat="1" ht="14.25" x14ac:dyDescent="0.2">
      <c r="A120" s="6"/>
      <c r="B120" s="6"/>
      <c r="C120" s="6"/>
      <c r="D120" s="6"/>
      <c r="E120" s="6"/>
      <c r="F120" s="6"/>
      <c r="G120" s="6"/>
      <c r="H120" s="6"/>
      <c r="I120" s="3"/>
      <c r="J120" s="3"/>
    </row>
  </sheetData>
  <mergeCells count="3">
    <mergeCell ref="A7:I7"/>
    <mergeCell ref="A6:I6"/>
    <mergeCell ref="A8:I8"/>
  </mergeCells>
  <pageMargins left="0.25" right="0.25" top="0.75" bottom="0.75" header="0.3" footer="0.3"/>
  <pageSetup scale="82" orientation="portrait" r:id="rId1"/>
  <headerFooter alignWithMargins="0"/>
  <ignoredErrors>
    <ignoredError sqref="D15:D18 D19:D20 D41:D43 D56:D60 D24 D27:D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2.7</vt:lpstr>
      <vt:lpstr>'Table 2.7'!Print_Area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Ebanks, Narnia</cp:lastModifiedBy>
  <cp:lastPrinted>2019-09-17T13:46:02Z</cp:lastPrinted>
  <dcterms:created xsi:type="dcterms:W3CDTF">2019-09-17T13:39:39Z</dcterms:created>
  <dcterms:modified xsi:type="dcterms:W3CDTF">2025-07-04T16:59:40Z</dcterms:modified>
</cp:coreProperties>
</file>